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lad2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<sst xmlns="http://schemas.openxmlformats.org/spreadsheetml/2006/main" count="55" uniqueCount="51">
  <si>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plaats</t>
  </si>
  <si>
    <t>naam</t>
  </si>
  <si>
    <t>pl.reeks 1</t>
  </si>
  <si>
    <t>pl.reeks 2</t>
  </si>
  <si>
    <t>pl.reeks 3</t>
  </si>
  <si>
    <t>pl.reeks 4</t>
  </si>
  <si>
    <t>pl.reeks 5</t>
  </si>
  <si>
    <t>pl.reeks 6</t>
  </si>
  <si>
    <t>pl.reeks 7</t>
  </si>
  <si>
    <t>pl.reeks 9</t>
  </si>
  <si>
    <t>tot.plaatsen</t>
  </si>
  <si>
    <t>st.reeks 1</t>
  </si>
  <si>
    <t>st.reeks 3</t>
  </si>
  <si>
    <t>st.reeks 2</t>
  </si>
  <si>
    <t>st.reeks 4</t>
  </si>
  <si>
    <t>st.reeks 5</t>
  </si>
  <si>
    <t>st.reeks 6</t>
  </si>
  <si>
    <t>st.reeks 7</t>
  </si>
  <si>
    <t>st. reeks 9</t>
  </si>
  <si>
    <t>tot.stuks</t>
  </si>
  <si>
    <t>slechtste 1</t>
  </si>
  <si>
    <t>slechtste 2</t>
  </si>
  <si>
    <t>slechtste 3</t>
  </si>
  <si>
    <t>pl.reeks 10</t>
  </si>
  <si>
    <t>st. reeks 10</t>
  </si>
  <si>
    <t>slechtste 4</t>
  </si>
  <si>
    <t>plaatsen</t>
  </si>
  <si>
    <t>stuks</t>
  </si>
  <si>
    <t xml:space="preserve">pl.reeks 8 </t>
  </si>
  <si>
    <t>st.reeks 8</t>
  </si>
  <si>
    <t>Hannes Ludo</t>
  </si>
  <si>
    <t>Minst goede , te vegen</t>
  </si>
  <si>
    <t>Geveegd</t>
  </si>
  <si>
    <t>Hannes  Swa</t>
  </si>
  <si>
    <t>Van den Putte  Manu</t>
  </si>
  <si>
    <t>Gios  Stijn</t>
  </si>
  <si>
    <t>Van Aerde  Pascal</t>
  </si>
  <si>
    <t>Gevers  Frans</t>
  </si>
  <si>
    <t>Gevers  Eddie</t>
  </si>
  <si>
    <t>Heylen  Marc</t>
  </si>
  <si>
    <t>Verkennis  Jacqueline</t>
  </si>
  <si>
    <t>Wijnants  Jim</t>
  </si>
  <si>
    <t>De Houwer  Raf</t>
  </si>
  <si>
    <t>Meerts  Frans</t>
  </si>
  <si>
    <t>Luyts  Leo</t>
  </si>
  <si>
    <t>Van Steenbergen  Jef</t>
  </si>
  <si>
    <t>Eelen  Frans</t>
  </si>
  <si>
    <t>Wijnants  Kizzy</t>
  </si>
  <si>
    <t>De Laet  Jhonny</t>
  </si>
  <si>
    <t>Huysmans  Davy</t>
  </si>
  <si>
    <t>Goris  Lander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</si>
</sst>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</numFmts>
  <fonts count="4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u val="single"/>
      <sz val="16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92D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theme="4" tint="0.3999499976634979"/>
      </right>
      <top style="medium"/>
      <bottom style="dashed"/>
    </border>
    <border>
      <left style="medium"/>
      <right style="medium">
        <color theme="4" tint="0.3999499976634979"/>
      </right>
      <top style="dashed"/>
      <bottom style="dashed"/>
    </border>
    <border>
      <left style="thin"/>
      <right style="medium">
        <color theme="4" tint="0.3999499976634979"/>
      </right>
      <top style="dashed"/>
      <bottom style="dashed"/>
    </border>
    <border>
      <left style="medium">
        <color theme="4" tint="0.3999499976634979"/>
      </left>
      <right style="medium">
        <color theme="3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/>
      <right style="medium">
        <color theme="4" tint="0.3999499976634979"/>
      </right>
      <top style="dashed"/>
      <bottom>
        <color indexed="63"/>
      </bottom>
    </border>
    <border>
      <left style="medium">
        <color theme="4" tint="0.3999499976634979"/>
      </left>
      <right style="medium">
        <color theme="3" tint="0.3999499976634979"/>
      </right>
      <top style="thin">
        <color theme="4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 style="thin">
        <color theme="3" tint="0.3999499976634979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theme="4" tint="0.3999499976634979"/>
      </left>
      <right style="medium">
        <color theme="3" tint="0.3999499976634979"/>
      </right>
      <top style="medium">
        <color theme="4" tint="0.39991000294685364"/>
      </top>
      <bottom style="thin">
        <color theme="4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thin">
        <color theme="3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2" fillId="35" borderId="18" xfId="0" applyFont="1" applyFill="1" applyBorder="1" applyAlignment="1">
      <alignment/>
    </xf>
    <xf numFmtId="0" fontId="5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5" fillId="40" borderId="11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5" fillId="41" borderId="25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textRotation="90"/>
    </xf>
    <xf numFmtId="0" fontId="6" fillId="40" borderId="10" xfId="0" applyFont="1" applyFill="1" applyBorder="1" applyAlignment="1">
      <alignment horizontal="center" vertical="center" textRotation="90"/>
    </xf>
    <xf numFmtId="0" fontId="6" fillId="41" borderId="26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5" fillId="8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0" fillId="8" borderId="12" xfId="0" applyFill="1" applyBorder="1" applyAlignment="1">
      <alignment/>
    </xf>
    <xf numFmtId="0" fontId="2" fillId="35" borderId="2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2" fillId="38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showGridLines="0" tabSelected="1" zoomScalePageLayoutView="0" workbookViewId="0" topLeftCell="A1">
      <selection activeCell="H17" sqref="H17"/>
    </sheetView>
  </sheetViews>
  <sheetFormatPr defaultColWidth="9.140625" defaultRowHeight="12.75"/>
  <cols>
    <col min="1" max="1" width="5.7109375" style="0" customWidth="1"/>
    <col min="2" max="2" width="22.00390625" style="0" customWidth="1"/>
    <col min="3" max="12" width="4.7109375" style="0" customWidth="1"/>
    <col min="13" max="13" width="0.71875" style="0" customWidth="1"/>
    <col min="14" max="14" width="5.00390625" style="0" customWidth="1"/>
    <col min="15" max="15" width="0.71875" style="0" customWidth="1"/>
    <col min="16" max="19" width="4.7109375" style="0" customWidth="1"/>
    <col min="20" max="20" width="0.71875" style="0" customWidth="1"/>
    <col min="21" max="21" width="5.7109375" style="0" customWidth="1"/>
    <col min="22" max="22" width="0.9921875" style="0" customWidth="1"/>
    <col min="23" max="32" width="4.7109375" style="0" customWidth="1"/>
    <col min="33" max="33" width="0.9921875" style="0" customWidth="1"/>
    <col min="34" max="34" width="7.28125" style="0" customWidth="1"/>
    <col min="35" max="35" width="1.28515625" style="0" customWidth="1"/>
    <col min="36" max="39" width="4.7109375" style="0" customWidth="1"/>
    <col min="40" max="40" width="0.9921875" style="0" customWidth="1"/>
    <col min="41" max="41" width="5.28125" style="0" customWidth="1"/>
  </cols>
  <sheetData>
    <row r="1" spans="1:41" ht="91.5" customHeight="1" thickBot="1">
      <c r="A1" s="1" t="s">
        <v>0</v>
      </c>
      <c r="B1" s="2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28</v>
      </c>
      <c r="K1" s="2" t="s">
        <v>9</v>
      </c>
      <c r="L1" s="2" t="s">
        <v>23</v>
      </c>
      <c r="M1" s="4"/>
      <c r="N1" s="47" t="s">
        <v>10</v>
      </c>
      <c r="O1" s="4"/>
      <c r="P1" s="5" t="s">
        <v>20</v>
      </c>
      <c r="Q1" s="5" t="s">
        <v>21</v>
      </c>
      <c r="R1" s="5" t="s">
        <v>22</v>
      </c>
      <c r="S1" s="5" t="s">
        <v>25</v>
      </c>
      <c r="T1" s="4"/>
      <c r="U1" s="6" t="s">
        <v>26</v>
      </c>
      <c r="V1" s="4"/>
      <c r="W1" s="2" t="s">
        <v>11</v>
      </c>
      <c r="X1" s="2" t="s">
        <v>13</v>
      </c>
      <c r="Y1" s="2" t="s">
        <v>12</v>
      </c>
      <c r="Z1" s="2" t="s">
        <v>14</v>
      </c>
      <c r="AA1" s="2" t="s">
        <v>15</v>
      </c>
      <c r="AB1" s="2" t="s">
        <v>16</v>
      </c>
      <c r="AC1" s="2" t="s">
        <v>17</v>
      </c>
      <c r="AD1" s="3" t="s">
        <v>29</v>
      </c>
      <c r="AE1" s="2" t="s">
        <v>18</v>
      </c>
      <c r="AF1" s="2" t="s">
        <v>24</v>
      </c>
      <c r="AG1" s="4"/>
      <c r="AH1" s="48" t="s">
        <v>19</v>
      </c>
      <c r="AI1" s="4"/>
      <c r="AJ1" s="2" t="s">
        <v>20</v>
      </c>
      <c r="AK1" s="2" t="s">
        <v>21</v>
      </c>
      <c r="AL1" s="2" t="s">
        <v>22</v>
      </c>
      <c r="AM1" s="2" t="s">
        <v>25</v>
      </c>
      <c r="AN1" s="4"/>
      <c r="AO1" s="49" t="s">
        <v>27</v>
      </c>
    </row>
    <row r="2" spans="1:41" ht="15">
      <c r="A2" s="21">
        <v>1</v>
      </c>
      <c r="B2" s="64" t="s">
        <v>40</v>
      </c>
      <c r="C2" s="66">
        <v>9</v>
      </c>
      <c r="D2" s="8">
        <v>2</v>
      </c>
      <c r="E2" s="54">
        <v>7</v>
      </c>
      <c r="F2" s="54">
        <v>5</v>
      </c>
      <c r="G2" s="8">
        <v>3</v>
      </c>
      <c r="H2" s="8">
        <v>4</v>
      </c>
      <c r="I2" s="8">
        <v>2</v>
      </c>
      <c r="J2" s="54">
        <v>7</v>
      </c>
      <c r="K2" s="8">
        <v>1</v>
      </c>
      <c r="L2" s="8">
        <v>2</v>
      </c>
      <c r="M2" s="30"/>
      <c r="N2" s="28">
        <f aca="true" t="shared" si="0" ref="N2:N21">SUM(C2:L2)</f>
        <v>42</v>
      </c>
      <c r="O2" s="9"/>
      <c r="P2" s="8">
        <v>9</v>
      </c>
      <c r="Q2" s="8">
        <v>7</v>
      </c>
      <c r="R2" s="8">
        <v>7</v>
      </c>
      <c r="S2" s="8">
        <v>5</v>
      </c>
      <c r="T2" s="9"/>
      <c r="U2" s="10">
        <f aca="true" t="shared" si="1" ref="U2:U21">N2-SUM(P2:S2)</f>
        <v>14</v>
      </c>
      <c r="V2" s="9"/>
      <c r="W2" s="54">
        <v>1</v>
      </c>
      <c r="X2" s="8">
        <v>2</v>
      </c>
      <c r="Y2" s="54">
        <v>4</v>
      </c>
      <c r="Z2" s="54">
        <v>1</v>
      </c>
      <c r="AA2" s="8">
        <v>4</v>
      </c>
      <c r="AB2" s="8">
        <v>38</v>
      </c>
      <c r="AC2" s="8">
        <v>44</v>
      </c>
      <c r="AD2" s="54">
        <v>47</v>
      </c>
      <c r="AE2" s="8">
        <v>32</v>
      </c>
      <c r="AF2" s="8">
        <v>13</v>
      </c>
      <c r="AG2" s="11"/>
      <c r="AH2" s="32">
        <f aca="true" t="shared" si="2" ref="AH2:AH21">SUM(W2:AF2)</f>
        <v>186</v>
      </c>
      <c r="AI2" s="9"/>
      <c r="AJ2" s="7">
        <v>1</v>
      </c>
      <c r="AK2" s="7">
        <v>4</v>
      </c>
      <c r="AL2" s="7">
        <v>47</v>
      </c>
      <c r="AM2" s="7">
        <v>1</v>
      </c>
      <c r="AN2" s="12"/>
      <c r="AO2" s="34">
        <f aca="true" t="shared" si="3" ref="AO2:AO21">AH2-SUM(AJ2:AM2)</f>
        <v>133</v>
      </c>
    </row>
    <row r="3" spans="1:41" ht="15">
      <c r="A3" s="22">
        <v>2</v>
      </c>
      <c r="B3" s="65" t="s">
        <v>33</v>
      </c>
      <c r="C3" s="19">
        <v>1</v>
      </c>
      <c r="D3" s="52">
        <v>11</v>
      </c>
      <c r="E3" s="18">
        <v>2</v>
      </c>
      <c r="F3" s="18">
        <v>3</v>
      </c>
      <c r="G3" s="52">
        <v>8</v>
      </c>
      <c r="H3" s="18">
        <v>2</v>
      </c>
      <c r="I3" s="18">
        <v>4</v>
      </c>
      <c r="J3" s="18">
        <v>3</v>
      </c>
      <c r="K3" s="52">
        <v>6</v>
      </c>
      <c r="L3" s="52">
        <v>12</v>
      </c>
      <c r="M3" s="30"/>
      <c r="N3" s="29">
        <f t="shared" si="0"/>
        <v>52</v>
      </c>
      <c r="O3" s="14"/>
      <c r="P3" s="18">
        <v>11</v>
      </c>
      <c r="Q3" s="18">
        <v>8</v>
      </c>
      <c r="R3" s="18">
        <v>6</v>
      </c>
      <c r="S3" s="18">
        <v>12</v>
      </c>
      <c r="T3" s="14"/>
      <c r="U3" s="15">
        <f t="shared" si="1"/>
        <v>15</v>
      </c>
      <c r="V3" s="14"/>
      <c r="W3" s="18">
        <v>3</v>
      </c>
      <c r="X3" s="52">
        <v>0</v>
      </c>
      <c r="Y3" s="18">
        <v>5</v>
      </c>
      <c r="Z3" s="18">
        <v>1</v>
      </c>
      <c r="AA3" s="52">
        <v>1</v>
      </c>
      <c r="AB3" s="18">
        <v>49</v>
      </c>
      <c r="AC3" s="18">
        <v>36</v>
      </c>
      <c r="AD3" s="18">
        <v>60</v>
      </c>
      <c r="AE3" s="52">
        <v>25</v>
      </c>
      <c r="AF3" s="52">
        <v>3</v>
      </c>
      <c r="AG3" s="16"/>
      <c r="AH3" s="33">
        <f t="shared" si="2"/>
        <v>183</v>
      </c>
      <c r="AI3" s="14"/>
      <c r="AJ3" s="13">
        <v>0</v>
      </c>
      <c r="AK3" s="13">
        <v>1</v>
      </c>
      <c r="AL3" s="13">
        <v>25</v>
      </c>
      <c r="AM3" s="13">
        <v>3</v>
      </c>
      <c r="AN3" s="17"/>
      <c r="AO3" s="35">
        <f t="shared" si="3"/>
        <v>154</v>
      </c>
    </row>
    <row r="4" spans="1:41" ht="15">
      <c r="A4" s="22">
        <v>3</v>
      </c>
      <c r="B4" s="27" t="s">
        <v>41</v>
      </c>
      <c r="C4" s="53">
        <v>10</v>
      </c>
      <c r="D4" s="52">
        <v>11</v>
      </c>
      <c r="E4" s="52">
        <v>8</v>
      </c>
      <c r="F4" s="18">
        <v>6</v>
      </c>
      <c r="G4" s="18">
        <v>2</v>
      </c>
      <c r="H4" s="18">
        <v>1</v>
      </c>
      <c r="I4" s="18">
        <v>6</v>
      </c>
      <c r="J4" s="18">
        <v>1</v>
      </c>
      <c r="K4" s="52">
        <v>13</v>
      </c>
      <c r="L4" s="18">
        <v>4</v>
      </c>
      <c r="M4" s="30"/>
      <c r="N4" s="29">
        <f t="shared" si="0"/>
        <v>62</v>
      </c>
      <c r="O4" s="14"/>
      <c r="P4" s="18">
        <v>11</v>
      </c>
      <c r="Q4" s="18">
        <v>10</v>
      </c>
      <c r="R4" s="18">
        <v>13</v>
      </c>
      <c r="S4" s="18">
        <v>8</v>
      </c>
      <c r="T4" s="14"/>
      <c r="U4" s="15">
        <f t="shared" si="1"/>
        <v>20</v>
      </c>
      <c r="V4" s="14"/>
      <c r="W4" s="52">
        <v>1</v>
      </c>
      <c r="X4" s="52">
        <v>0</v>
      </c>
      <c r="Y4" s="52">
        <v>4</v>
      </c>
      <c r="Z4" s="18">
        <v>1</v>
      </c>
      <c r="AA4" s="18">
        <v>3</v>
      </c>
      <c r="AB4" s="18">
        <v>50</v>
      </c>
      <c r="AC4" s="18">
        <v>27</v>
      </c>
      <c r="AD4" s="18">
        <v>78</v>
      </c>
      <c r="AE4" s="52">
        <v>14</v>
      </c>
      <c r="AF4" s="18">
        <v>12</v>
      </c>
      <c r="AG4" s="16"/>
      <c r="AH4" s="33">
        <f t="shared" si="2"/>
        <v>190</v>
      </c>
      <c r="AI4" s="14"/>
      <c r="AJ4" s="18">
        <v>0</v>
      </c>
      <c r="AK4" s="18">
        <v>1</v>
      </c>
      <c r="AL4" s="18">
        <v>14</v>
      </c>
      <c r="AM4" s="18">
        <v>4</v>
      </c>
      <c r="AN4" s="17"/>
      <c r="AO4" s="35">
        <f t="shared" si="3"/>
        <v>171</v>
      </c>
    </row>
    <row r="5" spans="1:41" ht="15">
      <c r="A5" s="22">
        <v>4</v>
      </c>
      <c r="B5" s="27" t="s">
        <v>34</v>
      </c>
      <c r="C5" s="19">
        <v>2</v>
      </c>
      <c r="D5" s="18">
        <v>3</v>
      </c>
      <c r="E5" s="18">
        <v>6</v>
      </c>
      <c r="F5" s="18">
        <v>4</v>
      </c>
      <c r="G5" s="18">
        <v>1</v>
      </c>
      <c r="H5" s="52">
        <v>10</v>
      </c>
      <c r="I5" s="52">
        <v>100</v>
      </c>
      <c r="J5" s="18">
        <v>4</v>
      </c>
      <c r="K5" s="52">
        <v>11</v>
      </c>
      <c r="L5" s="52">
        <v>8</v>
      </c>
      <c r="M5" s="30"/>
      <c r="N5" s="29">
        <f t="shared" si="0"/>
        <v>149</v>
      </c>
      <c r="O5" s="14"/>
      <c r="P5" s="18">
        <v>100</v>
      </c>
      <c r="Q5" s="18">
        <v>10</v>
      </c>
      <c r="R5" s="18">
        <v>11</v>
      </c>
      <c r="S5" s="18">
        <v>8</v>
      </c>
      <c r="T5" s="14"/>
      <c r="U5" s="15">
        <f t="shared" si="1"/>
        <v>20</v>
      </c>
      <c r="V5" s="14"/>
      <c r="W5" s="18">
        <v>3</v>
      </c>
      <c r="X5" s="18">
        <v>3</v>
      </c>
      <c r="Y5" s="18">
        <v>5</v>
      </c>
      <c r="Z5" s="18">
        <v>1</v>
      </c>
      <c r="AA5" s="18">
        <v>3</v>
      </c>
      <c r="AB5" s="52">
        <v>16</v>
      </c>
      <c r="AC5" s="52">
        <v>0</v>
      </c>
      <c r="AD5" s="18">
        <v>67</v>
      </c>
      <c r="AE5" s="52">
        <v>19</v>
      </c>
      <c r="AF5" s="52">
        <v>7</v>
      </c>
      <c r="AG5" s="16"/>
      <c r="AH5" s="33">
        <f t="shared" si="2"/>
        <v>124</v>
      </c>
      <c r="AI5" s="14"/>
      <c r="AJ5" s="13">
        <v>0</v>
      </c>
      <c r="AK5" s="13">
        <v>16</v>
      </c>
      <c r="AL5" s="13">
        <v>19</v>
      </c>
      <c r="AM5" s="13">
        <v>7</v>
      </c>
      <c r="AN5" s="17"/>
      <c r="AO5" s="35">
        <f t="shared" si="3"/>
        <v>82</v>
      </c>
    </row>
    <row r="6" spans="1:41" ht="15">
      <c r="A6" s="22">
        <v>5</v>
      </c>
      <c r="B6" s="27" t="s">
        <v>35</v>
      </c>
      <c r="C6" s="19">
        <v>4</v>
      </c>
      <c r="D6" s="52">
        <v>11</v>
      </c>
      <c r="E6" s="18">
        <v>3</v>
      </c>
      <c r="F6" s="52">
        <v>12</v>
      </c>
      <c r="G6" s="52">
        <v>100</v>
      </c>
      <c r="H6" s="18">
        <v>3</v>
      </c>
      <c r="I6" s="18">
        <v>1</v>
      </c>
      <c r="J6" s="18">
        <v>2</v>
      </c>
      <c r="K6" s="18">
        <v>9</v>
      </c>
      <c r="L6" s="52">
        <v>11</v>
      </c>
      <c r="M6" s="30"/>
      <c r="N6" s="29">
        <f t="shared" si="0"/>
        <v>156</v>
      </c>
      <c r="O6" s="14"/>
      <c r="P6" s="18">
        <v>100</v>
      </c>
      <c r="Q6" s="18">
        <v>12</v>
      </c>
      <c r="R6" s="18">
        <v>11</v>
      </c>
      <c r="S6" s="18">
        <v>11</v>
      </c>
      <c r="T6" s="14"/>
      <c r="U6" s="15">
        <f t="shared" si="1"/>
        <v>22</v>
      </c>
      <c r="V6" s="14"/>
      <c r="W6" s="18">
        <v>2</v>
      </c>
      <c r="X6" s="52">
        <v>0</v>
      </c>
      <c r="Y6" s="18">
        <v>7</v>
      </c>
      <c r="Z6" s="52">
        <v>0</v>
      </c>
      <c r="AA6" s="52">
        <v>0</v>
      </c>
      <c r="AB6" s="18">
        <v>39</v>
      </c>
      <c r="AC6" s="18">
        <v>53</v>
      </c>
      <c r="AD6" s="18">
        <v>72</v>
      </c>
      <c r="AE6" s="18">
        <v>22</v>
      </c>
      <c r="AF6" s="52">
        <v>4</v>
      </c>
      <c r="AG6" s="16"/>
      <c r="AH6" s="33">
        <f t="shared" si="2"/>
        <v>199</v>
      </c>
      <c r="AI6" s="14"/>
      <c r="AJ6" s="13">
        <v>0</v>
      </c>
      <c r="AK6" s="13">
        <v>0</v>
      </c>
      <c r="AL6" s="13">
        <v>0</v>
      </c>
      <c r="AM6" s="13">
        <v>4</v>
      </c>
      <c r="AN6" s="17"/>
      <c r="AO6" s="35">
        <f t="shared" si="3"/>
        <v>195</v>
      </c>
    </row>
    <row r="7" spans="1:41" ht="18">
      <c r="A7" s="22">
        <v>6</v>
      </c>
      <c r="B7" s="27" t="s">
        <v>30</v>
      </c>
      <c r="C7" s="19">
        <v>3</v>
      </c>
      <c r="D7" s="18">
        <v>5</v>
      </c>
      <c r="E7" s="18">
        <v>5</v>
      </c>
      <c r="F7" s="18">
        <v>1</v>
      </c>
      <c r="G7" s="52">
        <v>12</v>
      </c>
      <c r="H7" s="18">
        <v>5</v>
      </c>
      <c r="I7" s="18">
        <v>3</v>
      </c>
      <c r="J7" s="52">
        <v>8</v>
      </c>
      <c r="K7" s="52">
        <v>7</v>
      </c>
      <c r="L7" s="55">
        <v>100</v>
      </c>
      <c r="M7" s="30"/>
      <c r="N7" s="29">
        <f t="shared" si="0"/>
        <v>149</v>
      </c>
      <c r="O7" s="14"/>
      <c r="P7" s="18">
        <v>12</v>
      </c>
      <c r="Q7" s="18">
        <v>8</v>
      </c>
      <c r="R7" s="18">
        <v>7</v>
      </c>
      <c r="S7" s="18">
        <v>100</v>
      </c>
      <c r="T7" s="14"/>
      <c r="U7" s="15">
        <f t="shared" si="1"/>
        <v>22</v>
      </c>
      <c r="V7" s="14"/>
      <c r="W7" s="18">
        <v>3</v>
      </c>
      <c r="X7" s="18">
        <v>1</v>
      </c>
      <c r="Y7" s="18">
        <v>5</v>
      </c>
      <c r="Z7" s="18">
        <v>2</v>
      </c>
      <c r="AA7" s="52">
        <v>3</v>
      </c>
      <c r="AB7" s="18">
        <v>28</v>
      </c>
      <c r="AC7" s="18">
        <v>33</v>
      </c>
      <c r="AD7" s="52">
        <v>52</v>
      </c>
      <c r="AE7" s="52">
        <v>22</v>
      </c>
      <c r="AF7" s="52">
        <v>0</v>
      </c>
      <c r="AG7" s="16"/>
      <c r="AH7" s="33">
        <f t="shared" si="2"/>
        <v>149</v>
      </c>
      <c r="AI7" s="14"/>
      <c r="AJ7" s="13">
        <v>3</v>
      </c>
      <c r="AK7" s="13">
        <v>52</v>
      </c>
      <c r="AL7" s="13">
        <v>22</v>
      </c>
      <c r="AM7" s="13">
        <v>0</v>
      </c>
      <c r="AN7" s="17"/>
      <c r="AO7" s="35">
        <f t="shared" si="3"/>
        <v>72</v>
      </c>
    </row>
    <row r="8" spans="1:41" ht="15">
      <c r="A8" s="22">
        <v>7</v>
      </c>
      <c r="B8" s="27" t="s">
        <v>39</v>
      </c>
      <c r="C8" s="19">
        <v>8</v>
      </c>
      <c r="D8" s="52">
        <v>100</v>
      </c>
      <c r="E8" s="18">
        <v>1</v>
      </c>
      <c r="F8" s="52">
        <v>12</v>
      </c>
      <c r="G8" s="18">
        <v>7</v>
      </c>
      <c r="H8" s="18">
        <v>6</v>
      </c>
      <c r="I8" s="52">
        <v>100</v>
      </c>
      <c r="J8" s="52">
        <v>9</v>
      </c>
      <c r="K8" s="18">
        <v>5</v>
      </c>
      <c r="L8" s="18">
        <v>7</v>
      </c>
      <c r="M8" s="30"/>
      <c r="N8" s="29">
        <f t="shared" si="0"/>
        <v>255</v>
      </c>
      <c r="O8" s="14"/>
      <c r="P8" s="18">
        <v>100</v>
      </c>
      <c r="Q8" s="18">
        <v>100</v>
      </c>
      <c r="R8" s="18">
        <v>12</v>
      </c>
      <c r="S8" s="18">
        <v>9</v>
      </c>
      <c r="T8" s="14"/>
      <c r="U8" s="15">
        <f t="shared" si="1"/>
        <v>34</v>
      </c>
      <c r="V8" s="14"/>
      <c r="W8" s="18">
        <v>1</v>
      </c>
      <c r="X8" s="52">
        <v>0</v>
      </c>
      <c r="Y8" s="18">
        <v>10</v>
      </c>
      <c r="Z8" s="52">
        <v>0</v>
      </c>
      <c r="AA8" s="18">
        <v>2</v>
      </c>
      <c r="AB8" s="18">
        <v>27</v>
      </c>
      <c r="AC8" s="52">
        <v>0</v>
      </c>
      <c r="AD8" s="52">
        <v>50</v>
      </c>
      <c r="AE8" s="18">
        <v>28</v>
      </c>
      <c r="AF8" s="18">
        <v>7</v>
      </c>
      <c r="AG8" s="16"/>
      <c r="AH8" s="33">
        <f t="shared" si="2"/>
        <v>125</v>
      </c>
      <c r="AI8" s="14"/>
      <c r="AJ8" s="13">
        <v>0</v>
      </c>
      <c r="AK8" s="13">
        <v>0</v>
      </c>
      <c r="AL8" s="13">
        <v>0</v>
      </c>
      <c r="AM8" s="13">
        <v>50</v>
      </c>
      <c r="AN8" s="17"/>
      <c r="AO8" s="35">
        <f t="shared" si="3"/>
        <v>75</v>
      </c>
    </row>
    <row r="9" spans="1:43" ht="15">
      <c r="A9" s="22">
        <v>8</v>
      </c>
      <c r="B9" s="27" t="s">
        <v>43</v>
      </c>
      <c r="C9" s="53">
        <v>100</v>
      </c>
      <c r="D9" s="18">
        <v>4</v>
      </c>
      <c r="E9" s="18">
        <v>4</v>
      </c>
      <c r="F9" s="52">
        <v>12</v>
      </c>
      <c r="G9" s="18">
        <v>9</v>
      </c>
      <c r="H9" s="52">
        <v>12</v>
      </c>
      <c r="I9" s="18">
        <v>7</v>
      </c>
      <c r="J9" s="18">
        <v>6</v>
      </c>
      <c r="K9" s="52">
        <v>14</v>
      </c>
      <c r="L9" s="18">
        <v>6</v>
      </c>
      <c r="M9" s="30"/>
      <c r="N9" s="29">
        <f t="shared" si="0"/>
        <v>174</v>
      </c>
      <c r="O9" s="31"/>
      <c r="P9" s="18">
        <v>100</v>
      </c>
      <c r="Q9" s="18">
        <v>12</v>
      </c>
      <c r="R9" s="18">
        <v>14</v>
      </c>
      <c r="S9" s="18">
        <v>12</v>
      </c>
      <c r="T9" s="31"/>
      <c r="U9" s="15">
        <f t="shared" si="1"/>
        <v>36</v>
      </c>
      <c r="V9" s="31"/>
      <c r="W9" s="52">
        <v>0</v>
      </c>
      <c r="X9" s="18">
        <v>1</v>
      </c>
      <c r="Y9" s="18">
        <v>7</v>
      </c>
      <c r="Z9" s="52">
        <v>0</v>
      </c>
      <c r="AA9" s="18">
        <v>2</v>
      </c>
      <c r="AB9" s="52">
        <v>9</v>
      </c>
      <c r="AC9" s="18">
        <v>22</v>
      </c>
      <c r="AD9" s="18">
        <v>54</v>
      </c>
      <c r="AE9" s="52">
        <v>11</v>
      </c>
      <c r="AF9" s="18">
        <v>8</v>
      </c>
      <c r="AG9" s="31"/>
      <c r="AH9" s="33">
        <f t="shared" si="2"/>
        <v>114</v>
      </c>
      <c r="AI9" s="31"/>
      <c r="AJ9" s="18">
        <v>0</v>
      </c>
      <c r="AK9" s="18">
        <v>0</v>
      </c>
      <c r="AL9" s="18">
        <v>11</v>
      </c>
      <c r="AM9" s="18">
        <v>9</v>
      </c>
      <c r="AN9" s="17"/>
      <c r="AO9" s="35">
        <f t="shared" si="3"/>
        <v>94</v>
      </c>
      <c r="AQ9" s="26"/>
    </row>
    <row r="10" spans="1:41" ht="15">
      <c r="A10" s="22">
        <v>9</v>
      </c>
      <c r="B10" s="27" t="s">
        <v>36</v>
      </c>
      <c r="C10" s="19">
        <v>5</v>
      </c>
      <c r="D10" s="52">
        <v>100</v>
      </c>
      <c r="E10" s="52">
        <v>100</v>
      </c>
      <c r="F10" s="52">
        <v>12</v>
      </c>
      <c r="G10" s="18">
        <v>11</v>
      </c>
      <c r="H10" s="18">
        <v>9</v>
      </c>
      <c r="I10" s="52">
        <v>100</v>
      </c>
      <c r="J10" s="18">
        <v>5</v>
      </c>
      <c r="K10" s="18">
        <v>2</v>
      </c>
      <c r="L10" s="18">
        <v>9</v>
      </c>
      <c r="M10" s="30"/>
      <c r="N10" s="29">
        <f t="shared" si="0"/>
        <v>353</v>
      </c>
      <c r="O10" s="14"/>
      <c r="P10" s="18">
        <v>100</v>
      </c>
      <c r="Q10" s="18">
        <v>100</v>
      </c>
      <c r="R10" s="18">
        <v>100</v>
      </c>
      <c r="S10" s="18">
        <v>12</v>
      </c>
      <c r="T10" s="14"/>
      <c r="U10" s="15">
        <f t="shared" si="1"/>
        <v>41</v>
      </c>
      <c r="V10" s="14"/>
      <c r="W10" s="18">
        <v>2</v>
      </c>
      <c r="X10" s="52">
        <v>0</v>
      </c>
      <c r="Y10" s="52">
        <v>0</v>
      </c>
      <c r="Z10" s="52">
        <v>0</v>
      </c>
      <c r="AA10" s="18">
        <v>1</v>
      </c>
      <c r="AB10" s="18">
        <v>21</v>
      </c>
      <c r="AC10" s="52">
        <v>0</v>
      </c>
      <c r="AD10" s="18">
        <v>57</v>
      </c>
      <c r="AE10" s="18">
        <v>32</v>
      </c>
      <c r="AF10" s="18">
        <v>5</v>
      </c>
      <c r="AG10" s="16"/>
      <c r="AH10" s="33">
        <f t="shared" si="2"/>
        <v>118</v>
      </c>
      <c r="AI10" s="14"/>
      <c r="AJ10" s="13">
        <v>0</v>
      </c>
      <c r="AK10" s="13">
        <v>0</v>
      </c>
      <c r="AL10" s="13">
        <v>0</v>
      </c>
      <c r="AM10" s="13">
        <v>0</v>
      </c>
      <c r="AN10" s="17"/>
      <c r="AO10" s="35">
        <f t="shared" si="3"/>
        <v>118</v>
      </c>
    </row>
    <row r="11" spans="1:41" ht="15">
      <c r="A11" s="22">
        <v>10</v>
      </c>
      <c r="B11" s="27" t="s">
        <v>45</v>
      </c>
      <c r="C11" s="53">
        <v>100</v>
      </c>
      <c r="D11" s="52">
        <v>11</v>
      </c>
      <c r="E11" s="18">
        <v>9</v>
      </c>
      <c r="F11" s="18">
        <v>7</v>
      </c>
      <c r="G11" s="52">
        <v>13</v>
      </c>
      <c r="H11" s="18">
        <v>11</v>
      </c>
      <c r="I11" s="18">
        <v>5</v>
      </c>
      <c r="J11" s="52">
        <v>100</v>
      </c>
      <c r="K11" s="18">
        <v>8</v>
      </c>
      <c r="L11" s="18">
        <v>5</v>
      </c>
      <c r="M11" s="30"/>
      <c r="N11" s="29">
        <f t="shared" si="0"/>
        <v>269</v>
      </c>
      <c r="O11" s="14"/>
      <c r="P11" s="18">
        <v>100</v>
      </c>
      <c r="Q11" s="18">
        <v>100</v>
      </c>
      <c r="R11" s="18">
        <v>13</v>
      </c>
      <c r="S11" s="18">
        <v>11</v>
      </c>
      <c r="T11" s="14"/>
      <c r="U11" s="15">
        <f t="shared" si="1"/>
        <v>45</v>
      </c>
      <c r="V11" s="14"/>
      <c r="W11" s="52">
        <v>0</v>
      </c>
      <c r="X11" s="52">
        <v>0</v>
      </c>
      <c r="Y11" s="18">
        <v>4</v>
      </c>
      <c r="Z11" s="18">
        <v>1</v>
      </c>
      <c r="AA11" s="52">
        <v>0</v>
      </c>
      <c r="AB11" s="18">
        <v>11</v>
      </c>
      <c r="AC11" s="18">
        <v>28</v>
      </c>
      <c r="AD11" s="52">
        <v>0</v>
      </c>
      <c r="AE11" s="18">
        <v>19</v>
      </c>
      <c r="AF11" s="18">
        <v>8</v>
      </c>
      <c r="AG11" s="16"/>
      <c r="AH11" s="33">
        <f t="shared" si="2"/>
        <v>71</v>
      </c>
      <c r="AI11" s="14"/>
      <c r="AJ11" s="18">
        <v>0</v>
      </c>
      <c r="AK11" s="18">
        <v>0</v>
      </c>
      <c r="AL11" s="18">
        <v>0</v>
      </c>
      <c r="AM11" s="18">
        <v>0</v>
      </c>
      <c r="AN11" s="17"/>
      <c r="AO11" s="35">
        <f t="shared" si="3"/>
        <v>71</v>
      </c>
    </row>
    <row r="12" spans="1:41" ht="15">
      <c r="A12" s="22">
        <v>11</v>
      </c>
      <c r="B12" s="27" t="s">
        <v>44</v>
      </c>
      <c r="C12" s="53">
        <v>100</v>
      </c>
      <c r="D12" s="52">
        <v>11</v>
      </c>
      <c r="E12" s="18">
        <v>9</v>
      </c>
      <c r="F12" s="52">
        <v>12</v>
      </c>
      <c r="G12" s="18">
        <v>4</v>
      </c>
      <c r="H12" s="18">
        <v>7</v>
      </c>
      <c r="I12" s="18">
        <v>8</v>
      </c>
      <c r="J12" s="18">
        <v>10</v>
      </c>
      <c r="K12" s="18">
        <v>10</v>
      </c>
      <c r="L12" s="52">
        <v>10</v>
      </c>
      <c r="M12" s="30"/>
      <c r="N12" s="29">
        <f t="shared" si="0"/>
        <v>181</v>
      </c>
      <c r="O12" s="14"/>
      <c r="P12" s="18">
        <v>100</v>
      </c>
      <c r="Q12" s="18">
        <v>12</v>
      </c>
      <c r="R12" s="18">
        <v>11</v>
      </c>
      <c r="S12" s="18">
        <v>10</v>
      </c>
      <c r="T12" s="14"/>
      <c r="U12" s="15">
        <f t="shared" si="1"/>
        <v>48</v>
      </c>
      <c r="V12" s="14"/>
      <c r="W12" s="52">
        <v>0</v>
      </c>
      <c r="X12" s="52">
        <v>0</v>
      </c>
      <c r="Y12" s="18">
        <v>4</v>
      </c>
      <c r="Z12" s="52">
        <v>0</v>
      </c>
      <c r="AA12" s="18">
        <v>3</v>
      </c>
      <c r="AB12" s="18">
        <v>28</v>
      </c>
      <c r="AC12" s="18">
        <v>17</v>
      </c>
      <c r="AD12" s="18">
        <v>45</v>
      </c>
      <c r="AE12" s="18">
        <v>19</v>
      </c>
      <c r="AF12" s="52">
        <v>4</v>
      </c>
      <c r="AG12" s="16"/>
      <c r="AH12" s="33">
        <f t="shared" si="2"/>
        <v>120</v>
      </c>
      <c r="AI12" s="14"/>
      <c r="AJ12" s="13">
        <v>0</v>
      </c>
      <c r="AK12" s="13">
        <v>0</v>
      </c>
      <c r="AL12" s="13">
        <v>0</v>
      </c>
      <c r="AM12" s="13">
        <v>4</v>
      </c>
      <c r="AN12" s="17"/>
      <c r="AO12" s="35">
        <f t="shared" si="3"/>
        <v>116</v>
      </c>
    </row>
    <row r="13" spans="1:41" ht="15">
      <c r="A13" s="22">
        <v>12</v>
      </c>
      <c r="B13" s="27" t="s">
        <v>47</v>
      </c>
      <c r="C13" s="56">
        <v>100</v>
      </c>
      <c r="D13" s="57">
        <v>100</v>
      </c>
      <c r="E13" s="57">
        <v>100</v>
      </c>
      <c r="F13" s="57">
        <v>2</v>
      </c>
      <c r="G13" s="57">
        <v>100</v>
      </c>
      <c r="H13" s="57">
        <v>8</v>
      </c>
      <c r="I13" s="57">
        <v>100</v>
      </c>
      <c r="J13" s="57">
        <v>11</v>
      </c>
      <c r="K13" s="57">
        <v>12</v>
      </c>
      <c r="L13" s="57">
        <v>13</v>
      </c>
      <c r="M13" s="58"/>
      <c r="N13" s="59">
        <f t="shared" si="0"/>
        <v>546</v>
      </c>
      <c r="O13" s="60"/>
      <c r="P13" s="57">
        <v>100</v>
      </c>
      <c r="Q13" s="57">
        <v>100</v>
      </c>
      <c r="R13" s="57">
        <v>100</v>
      </c>
      <c r="S13" s="57">
        <v>100</v>
      </c>
      <c r="T13" s="60"/>
      <c r="U13" s="59">
        <f t="shared" si="1"/>
        <v>146</v>
      </c>
      <c r="V13" s="60"/>
      <c r="W13" s="57">
        <v>0</v>
      </c>
      <c r="X13" s="57">
        <v>0</v>
      </c>
      <c r="Y13" s="57">
        <v>0</v>
      </c>
      <c r="Z13" s="57">
        <v>1</v>
      </c>
      <c r="AA13" s="57">
        <v>0</v>
      </c>
      <c r="AB13" s="57">
        <v>26</v>
      </c>
      <c r="AC13" s="57">
        <v>0</v>
      </c>
      <c r="AD13" s="57">
        <v>37</v>
      </c>
      <c r="AE13" s="57">
        <v>16</v>
      </c>
      <c r="AF13" s="57">
        <v>3</v>
      </c>
      <c r="AG13" s="57"/>
      <c r="AH13" s="59">
        <f t="shared" si="2"/>
        <v>83</v>
      </c>
      <c r="AI13" s="60"/>
      <c r="AJ13" s="57">
        <v>0</v>
      </c>
      <c r="AK13" s="57">
        <v>0</v>
      </c>
      <c r="AL13" s="57">
        <v>0</v>
      </c>
      <c r="AM13" s="57">
        <v>0</v>
      </c>
      <c r="AN13" s="61"/>
      <c r="AO13" s="62">
        <f t="shared" si="3"/>
        <v>83</v>
      </c>
    </row>
    <row r="14" spans="1:41" ht="15">
      <c r="A14" s="22">
        <v>13</v>
      </c>
      <c r="B14" s="50" t="s">
        <v>42</v>
      </c>
      <c r="C14" s="56">
        <v>11</v>
      </c>
      <c r="D14" s="57">
        <v>100</v>
      </c>
      <c r="E14" s="57">
        <v>100</v>
      </c>
      <c r="F14" s="57">
        <v>100</v>
      </c>
      <c r="G14" s="57">
        <v>10</v>
      </c>
      <c r="H14" s="57">
        <v>100</v>
      </c>
      <c r="I14" s="57">
        <v>100</v>
      </c>
      <c r="J14" s="57">
        <v>100</v>
      </c>
      <c r="K14" s="57">
        <v>4</v>
      </c>
      <c r="L14" s="57">
        <v>3</v>
      </c>
      <c r="M14" s="58"/>
      <c r="N14" s="59">
        <f t="shared" si="0"/>
        <v>628</v>
      </c>
      <c r="O14" s="60"/>
      <c r="P14" s="57">
        <v>100</v>
      </c>
      <c r="Q14" s="57">
        <v>100</v>
      </c>
      <c r="R14" s="57">
        <v>100</v>
      </c>
      <c r="S14" s="57">
        <v>100</v>
      </c>
      <c r="T14" s="60"/>
      <c r="U14" s="59">
        <f t="shared" si="1"/>
        <v>228</v>
      </c>
      <c r="V14" s="60"/>
      <c r="W14" s="57">
        <v>1</v>
      </c>
      <c r="X14" s="57">
        <v>0</v>
      </c>
      <c r="Y14" s="57">
        <v>0</v>
      </c>
      <c r="Z14" s="57">
        <v>0</v>
      </c>
      <c r="AA14" s="57">
        <v>1</v>
      </c>
      <c r="AB14" s="57">
        <v>0</v>
      </c>
      <c r="AC14" s="57">
        <v>0</v>
      </c>
      <c r="AD14" s="57">
        <v>0</v>
      </c>
      <c r="AE14" s="57">
        <v>0</v>
      </c>
      <c r="AF14" s="57">
        <v>11</v>
      </c>
      <c r="AG14" s="57"/>
      <c r="AH14" s="59">
        <f t="shared" si="2"/>
        <v>13</v>
      </c>
      <c r="AI14" s="60"/>
      <c r="AJ14" s="57">
        <v>0</v>
      </c>
      <c r="AK14" s="57">
        <v>0</v>
      </c>
      <c r="AL14" s="57">
        <v>0</v>
      </c>
      <c r="AM14" s="57">
        <v>0</v>
      </c>
      <c r="AN14" s="63"/>
      <c r="AO14" s="62">
        <f t="shared" si="3"/>
        <v>13</v>
      </c>
    </row>
    <row r="15" spans="1:41" ht="15">
      <c r="A15" s="22">
        <v>14</v>
      </c>
      <c r="B15" s="27" t="s">
        <v>49</v>
      </c>
      <c r="C15" s="56">
        <v>100</v>
      </c>
      <c r="D15" s="57">
        <v>100</v>
      </c>
      <c r="E15" s="57">
        <v>100</v>
      </c>
      <c r="F15" s="57">
        <v>100</v>
      </c>
      <c r="G15" s="57">
        <v>100</v>
      </c>
      <c r="H15" s="57">
        <v>13</v>
      </c>
      <c r="I15" s="57">
        <v>100</v>
      </c>
      <c r="J15" s="57">
        <v>100</v>
      </c>
      <c r="K15" s="57">
        <v>3</v>
      </c>
      <c r="L15" s="57">
        <v>1</v>
      </c>
      <c r="M15" s="58"/>
      <c r="N15" s="59">
        <f t="shared" si="0"/>
        <v>717</v>
      </c>
      <c r="O15" s="60"/>
      <c r="P15" s="57">
        <v>100</v>
      </c>
      <c r="Q15" s="57">
        <v>100</v>
      </c>
      <c r="R15" s="57">
        <v>100</v>
      </c>
      <c r="S15" s="57">
        <v>100</v>
      </c>
      <c r="T15" s="60"/>
      <c r="U15" s="59">
        <f t="shared" si="1"/>
        <v>317</v>
      </c>
      <c r="V15" s="60"/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8</v>
      </c>
      <c r="AC15" s="57">
        <v>0</v>
      </c>
      <c r="AD15" s="57">
        <v>0</v>
      </c>
      <c r="AE15" s="57">
        <v>30</v>
      </c>
      <c r="AF15" s="57">
        <v>15</v>
      </c>
      <c r="AG15" s="57"/>
      <c r="AH15" s="59">
        <f t="shared" si="2"/>
        <v>53</v>
      </c>
      <c r="AI15" s="60"/>
      <c r="AJ15" s="57">
        <v>0</v>
      </c>
      <c r="AK15" s="57">
        <v>0</v>
      </c>
      <c r="AL15" s="57">
        <v>0</v>
      </c>
      <c r="AM15" s="57">
        <v>0</v>
      </c>
      <c r="AN15" s="61"/>
      <c r="AO15" s="62">
        <f t="shared" si="3"/>
        <v>53</v>
      </c>
    </row>
    <row r="16" spans="1:43" ht="15">
      <c r="A16" s="22">
        <v>15</v>
      </c>
      <c r="B16" s="27" t="s">
        <v>37</v>
      </c>
      <c r="C16" s="56">
        <v>6</v>
      </c>
      <c r="D16" s="57">
        <v>1</v>
      </c>
      <c r="E16" s="57">
        <v>100</v>
      </c>
      <c r="F16" s="57">
        <v>100</v>
      </c>
      <c r="G16" s="57">
        <v>100</v>
      </c>
      <c r="H16" s="57">
        <v>100</v>
      </c>
      <c r="I16" s="57">
        <v>100</v>
      </c>
      <c r="J16" s="57">
        <v>100</v>
      </c>
      <c r="K16" s="57">
        <v>100</v>
      </c>
      <c r="L16" s="57">
        <v>100</v>
      </c>
      <c r="M16" s="58"/>
      <c r="N16" s="59">
        <f t="shared" si="0"/>
        <v>807</v>
      </c>
      <c r="O16" s="60"/>
      <c r="P16" s="57">
        <v>100</v>
      </c>
      <c r="Q16" s="57">
        <v>100</v>
      </c>
      <c r="R16" s="57">
        <v>100</v>
      </c>
      <c r="S16" s="57">
        <v>100</v>
      </c>
      <c r="T16" s="60"/>
      <c r="U16" s="59">
        <f t="shared" si="1"/>
        <v>407</v>
      </c>
      <c r="V16" s="60"/>
      <c r="W16" s="57">
        <v>2</v>
      </c>
      <c r="X16" s="57">
        <v>1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/>
      <c r="AH16" s="59">
        <f t="shared" si="2"/>
        <v>3</v>
      </c>
      <c r="AI16" s="60"/>
      <c r="AJ16" s="57">
        <v>0</v>
      </c>
      <c r="AK16" s="57">
        <v>0</v>
      </c>
      <c r="AL16" s="57">
        <v>0</v>
      </c>
      <c r="AM16" s="57">
        <v>0</v>
      </c>
      <c r="AN16" s="61"/>
      <c r="AO16" s="62">
        <f t="shared" si="3"/>
        <v>3</v>
      </c>
      <c r="AQ16" s="26"/>
    </row>
    <row r="17" spans="1:41" ht="15">
      <c r="A17" s="22">
        <v>16</v>
      </c>
      <c r="B17" s="27" t="s">
        <v>46</v>
      </c>
      <c r="C17" s="56">
        <v>100</v>
      </c>
      <c r="D17" s="57">
        <v>100</v>
      </c>
      <c r="E17" s="57">
        <v>11</v>
      </c>
      <c r="F17" s="57">
        <v>100</v>
      </c>
      <c r="G17" s="57">
        <v>5</v>
      </c>
      <c r="H17" s="57">
        <v>100</v>
      </c>
      <c r="I17" s="57">
        <v>100</v>
      </c>
      <c r="J17" s="57">
        <v>100</v>
      </c>
      <c r="K17" s="57">
        <v>100</v>
      </c>
      <c r="L17" s="57">
        <v>100</v>
      </c>
      <c r="M17" s="58"/>
      <c r="N17" s="59">
        <f t="shared" si="0"/>
        <v>816</v>
      </c>
      <c r="O17" s="60"/>
      <c r="P17" s="57">
        <v>100</v>
      </c>
      <c r="Q17" s="57">
        <v>100</v>
      </c>
      <c r="R17" s="57">
        <v>100</v>
      </c>
      <c r="S17" s="57">
        <v>100</v>
      </c>
      <c r="T17" s="60"/>
      <c r="U17" s="59">
        <f t="shared" si="1"/>
        <v>416</v>
      </c>
      <c r="V17" s="60"/>
      <c r="W17" s="57">
        <v>0</v>
      </c>
      <c r="X17" s="57">
        <v>0</v>
      </c>
      <c r="Y17" s="57">
        <v>0</v>
      </c>
      <c r="Z17" s="57">
        <v>0</v>
      </c>
      <c r="AA17" s="57">
        <v>4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/>
      <c r="AH17" s="59">
        <f t="shared" si="2"/>
        <v>4</v>
      </c>
      <c r="AI17" s="60"/>
      <c r="AJ17" s="57">
        <v>0</v>
      </c>
      <c r="AK17" s="57">
        <v>0</v>
      </c>
      <c r="AL17" s="57">
        <v>0</v>
      </c>
      <c r="AM17" s="57">
        <v>0</v>
      </c>
      <c r="AN17" s="61"/>
      <c r="AO17" s="62">
        <f t="shared" si="3"/>
        <v>4</v>
      </c>
    </row>
    <row r="18" spans="1:41" ht="15">
      <c r="A18" s="22">
        <v>17</v>
      </c>
      <c r="B18" s="27" t="s">
        <v>38</v>
      </c>
      <c r="C18" s="56">
        <v>7</v>
      </c>
      <c r="D18" s="57">
        <v>11</v>
      </c>
      <c r="E18" s="57">
        <v>100</v>
      </c>
      <c r="F18" s="57">
        <v>100</v>
      </c>
      <c r="G18" s="57">
        <v>100</v>
      </c>
      <c r="H18" s="57">
        <v>100</v>
      </c>
      <c r="I18" s="57">
        <v>100</v>
      </c>
      <c r="J18" s="57">
        <v>100</v>
      </c>
      <c r="K18" s="57">
        <v>100</v>
      </c>
      <c r="L18" s="57">
        <v>100</v>
      </c>
      <c r="M18" s="58"/>
      <c r="N18" s="59">
        <f t="shared" si="0"/>
        <v>818</v>
      </c>
      <c r="O18" s="60"/>
      <c r="P18" s="57">
        <v>100</v>
      </c>
      <c r="Q18" s="57">
        <v>100</v>
      </c>
      <c r="R18" s="57">
        <v>100</v>
      </c>
      <c r="S18" s="57">
        <v>100</v>
      </c>
      <c r="T18" s="60"/>
      <c r="U18" s="59">
        <f t="shared" si="1"/>
        <v>418</v>
      </c>
      <c r="V18" s="60"/>
      <c r="W18" s="57">
        <v>2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/>
      <c r="AH18" s="59">
        <f t="shared" si="2"/>
        <v>2</v>
      </c>
      <c r="AI18" s="60"/>
      <c r="AJ18" s="57">
        <v>0</v>
      </c>
      <c r="AK18" s="57">
        <v>0</v>
      </c>
      <c r="AL18" s="57">
        <v>0</v>
      </c>
      <c r="AM18" s="57">
        <v>0</v>
      </c>
      <c r="AN18" s="61"/>
      <c r="AO18" s="62">
        <f t="shared" si="3"/>
        <v>2</v>
      </c>
    </row>
    <row r="19" spans="1:43" ht="15">
      <c r="A19" s="22">
        <v>18</v>
      </c>
      <c r="B19" s="27" t="s">
        <v>48</v>
      </c>
      <c r="C19" s="56">
        <v>100</v>
      </c>
      <c r="D19" s="57">
        <v>100</v>
      </c>
      <c r="E19" s="57">
        <v>100</v>
      </c>
      <c r="F19" s="57">
        <v>100</v>
      </c>
      <c r="G19" s="57">
        <v>6</v>
      </c>
      <c r="H19" s="57">
        <v>100</v>
      </c>
      <c r="I19" s="57">
        <v>100</v>
      </c>
      <c r="J19" s="57">
        <v>100</v>
      </c>
      <c r="K19" s="57">
        <v>100</v>
      </c>
      <c r="L19" s="57">
        <v>100</v>
      </c>
      <c r="M19" s="58"/>
      <c r="N19" s="59">
        <f t="shared" si="0"/>
        <v>906</v>
      </c>
      <c r="O19" s="60"/>
      <c r="P19" s="57">
        <v>100</v>
      </c>
      <c r="Q19" s="57">
        <v>100</v>
      </c>
      <c r="R19" s="57">
        <v>100</v>
      </c>
      <c r="S19" s="57">
        <v>100</v>
      </c>
      <c r="T19" s="60"/>
      <c r="U19" s="59">
        <f t="shared" si="1"/>
        <v>506</v>
      </c>
      <c r="V19" s="60"/>
      <c r="W19" s="57">
        <v>0</v>
      </c>
      <c r="X19" s="57">
        <v>0</v>
      </c>
      <c r="Y19" s="57">
        <v>0</v>
      </c>
      <c r="Z19" s="57">
        <v>0</v>
      </c>
      <c r="AA19" s="57">
        <v>2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/>
      <c r="AH19" s="59">
        <f t="shared" si="2"/>
        <v>2</v>
      </c>
      <c r="AI19" s="60"/>
      <c r="AJ19" s="57">
        <v>0</v>
      </c>
      <c r="AK19" s="57">
        <v>0</v>
      </c>
      <c r="AL19" s="57">
        <v>0</v>
      </c>
      <c r="AM19" s="57">
        <v>0</v>
      </c>
      <c r="AN19" s="61"/>
      <c r="AO19" s="62">
        <f t="shared" si="3"/>
        <v>2</v>
      </c>
      <c r="AQ19" s="58"/>
    </row>
    <row r="20" spans="1:41" ht="15">
      <c r="A20" s="23">
        <v>19</v>
      </c>
      <c r="B20" s="27" t="s">
        <v>50</v>
      </c>
      <c r="C20" s="56">
        <v>100</v>
      </c>
      <c r="D20" s="57">
        <v>100</v>
      </c>
      <c r="E20" s="57">
        <v>100</v>
      </c>
      <c r="F20" s="57">
        <v>100</v>
      </c>
      <c r="G20" s="57">
        <v>100</v>
      </c>
      <c r="H20" s="57">
        <v>100</v>
      </c>
      <c r="I20" s="57">
        <v>100</v>
      </c>
      <c r="J20" s="57">
        <v>100</v>
      </c>
      <c r="K20" s="57">
        <v>100</v>
      </c>
      <c r="L20" s="57">
        <v>100</v>
      </c>
      <c r="M20" s="58"/>
      <c r="N20" s="59">
        <f t="shared" si="0"/>
        <v>1000</v>
      </c>
      <c r="O20" s="60"/>
      <c r="P20" s="57">
        <v>100</v>
      </c>
      <c r="Q20" s="57">
        <v>100</v>
      </c>
      <c r="R20" s="57">
        <v>100</v>
      </c>
      <c r="S20" s="57">
        <v>100</v>
      </c>
      <c r="T20" s="60"/>
      <c r="U20" s="59">
        <f t="shared" si="1"/>
        <v>600</v>
      </c>
      <c r="V20" s="60"/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/>
      <c r="AH20" s="59">
        <f t="shared" si="2"/>
        <v>0</v>
      </c>
      <c r="AI20" s="60"/>
      <c r="AJ20" s="57">
        <v>0</v>
      </c>
      <c r="AK20" s="57">
        <v>0</v>
      </c>
      <c r="AL20" s="57">
        <v>0</v>
      </c>
      <c r="AM20" s="57">
        <v>0</v>
      </c>
      <c r="AN20" s="61"/>
      <c r="AO20" s="62">
        <f t="shared" si="3"/>
        <v>0</v>
      </c>
    </row>
    <row r="21" spans="1:41" ht="15">
      <c r="A21" s="36">
        <v>20</v>
      </c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0"/>
      <c r="N21" s="40">
        <f t="shared" si="0"/>
        <v>0</v>
      </c>
      <c r="O21" s="41"/>
      <c r="P21" s="39"/>
      <c r="Q21" s="39"/>
      <c r="R21" s="39"/>
      <c r="S21" s="39"/>
      <c r="T21" s="41"/>
      <c r="U21" s="42">
        <f t="shared" si="1"/>
        <v>0</v>
      </c>
      <c r="V21" s="41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3"/>
      <c r="AH21" s="44">
        <f t="shared" si="2"/>
        <v>0</v>
      </c>
      <c r="AI21" s="41"/>
      <c r="AJ21" s="51"/>
      <c r="AK21" s="51"/>
      <c r="AL21" s="51"/>
      <c r="AM21" s="51"/>
      <c r="AN21" s="45"/>
      <c r="AO21" s="46">
        <f t="shared" si="3"/>
        <v>0</v>
      </c>
    </row>
    <row r="22" spans="1:41" ht="15">
      <c r="A22" s="22">
        <v>21</v>
      </c>
      <c r="B22" s="27"/>
      <c r="C22" s="19"/>
      <c r="D22" s="18"/>
      <c r="E22" s="18"/>
      <c r="F22" s="18"/>
      <c r="G22" s="18"/>
      <c r="H22" s="18"/>
      <c r="I22" s="18"/>
      <c r="J22" s="18"/>
      <c r="K22" s="18"/>
      <c r="L22" s="18"/>
      <c r="M22" s="30"/>
      <c r="N22" s="29">
        <f aca="true" t="shared" si="4" ref="N22:N30">SUM(C22:L22)</f>
        <v>0</v>
      </c>
      <c r="O22" s="14"/>
      <c r="P22" s="18"/>
      <c r="Q22" s="18"/>
      <c r="R22" s="18"/>
      <c r="S22" s="18"/>
      <c r="T22" s="14"/>
      <c r="U22" s="15">
        <f aca="true" t="shared" si="5" ref="U22:U30">N22-SUM(P22:S22)</f>
        <v>0</v>
      </c>
      <c r="V22" s="14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6"/>
      <c r="AH22" s="33">
        <f aca="true" t="shared" si="6" ref="AH22:AH30">SUM(W22:AF22)</f>
        <v>0</v>
      </c>
      <c r="AI22" s="14"/>
      <c r="AJ22" s="18"/>
      <c r="AK22" s="18"/>
      <c r="AL22" s="18"/>
      <c r="AM22" s="18"/>
      <c r="AN22" s="17"/>
      <c r="AO22" s="35">
        <f aca="true" t="shared" si="7" ref="AO22:AO30">AH22-SUM(AJ22:AM22)</f>
        <v>0</v>
      </c>
    </row>
    <row r="23" spans="1:41" ht="18" customHeight="1">
      <c r="A23" s="22">
        <v>22</v>
      </c>
      <c r="B23" s="27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30"/>
      <c r="N23" s="29">
        <f t="shared" si="4"/>
        <v>0</v>
      </c>
      <c r="O23" s="14"/>
      <c r="P23" s="18"/>
      <c r="Q23" s="18"/>
      <c r="R23" s="18"/>
      <c r="S23" s="18"/>
      <c r="T23" s="14"/>
      <c r="U23" s="15">
        <f t="shared" si="5"/>
        <v>0</v>
      </c>
      <c r="V23" s="14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6"/>
      <c r="AH23" s="33">
        <f t="shared" si="6"/>
        <v>0</v>
      </c>
      <c r="AI23" s="14"/>
      <c r="AJ23" s="13"/>
      <c r="AK23" s="13"/>
      <c r="AL23" s="13"/>
      <c r="AM23" s="13"/>
      <c r="AN23" s="17"/>
      <c r="AO23" s="35">
        <f t="shared" si="7"/>
        <v>0</v>
      </c>
    </row>
    <row r="24" spans="1:41" ht="15">
      <c r="A24" s="22">
        <v>23</v>
      </c>
      <c r="B24" s="27"/>
      <c r="C24" s="19"/>
      <c r="D24" s="18"/>
      <c r="E24" s="18"/>
      <c r="F24" s="18"/>
      <c r="G24" s="18"/>
      <c r="H24" s="18"/>
      <c r="I24" s="18"/>
      <c r="J24" s="18"/>
      <c r="K24" s="18"/>
      <c r="L24" s="18"/>
      <c r="M24" s="30"/>
      <c r="N24" s="29">
        <f t="shared" si="4"/>
        <v>0</v>
      </c>
      <c r="O24" s="14"/>
      <c r="P24" s="18"/>
      <c r="Q24" s="18"/>
      <c r="R24" s="18"/>
      <c r="S24" s="18"/>
      <c r="T24" s="14"/>
      <c r="U24" s="15">
        <f t="shared" si="5"/>
        <v>0</v>
      </c>
      <c r="V24" s="14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6"/>
      <c r="AH24" s="33">
        <f t="shared" si="6"/>
        <v>0</v>
      </c>
      <c r="AI24" s="14"/>
      <c r="AJ24" s="18"/>
      <c r="AK24" s="18"/>
      <c r="AL24" s="18"/>
      <c r="AM24" s="18"/>
      <c r="AN24" s="17"/>
      <c r="AO24" s="35">
        <f t="shared" si="7"/>
        <v>0</v>
      </c>
    </row>
    <row r="25" spans="1:41" ht="15">
      <c r="A25" s="23">
        <v>24</v>
      </c>
      <c r="B25" s="27"/>
      <c r="C25" s="19"/>
      <c r="D25" s="18"/>
      <c r="E25" s="18"/>
      <c r="F25" s="18"/>
      <c r="G25" s="18"/>
      <c r="H25" s="18"/>
      <c r="I25" s="18"/>
      <c r="J25" s="18"/>
      <c r="K25" s="18"/>
      <c r="L25" s="18"/>
      <c r="M25" s="30"/>
      <c r="N25" s="29">
        <f t="shared" si="4"/>
        <v>0</v>
      </c>
      <c r="O25" s="14"/>
      <c r="P25" s="18"/>
      <c r="Q25" s="18"/>
      <c r="R25" s="18"/>
      <c r="S25" s="18"/>
      <c r="T25" s="14"/>
      <c r="U25" s="15">
        <f t="shared" si="5"/>
        <v>0</v>
      </c>
      <c r="V25" s="14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6"/>
      <c r="AH25" s="33">
        <f t="shared" si="6"/>
        <v>0</v>
      </c>
      <c r="AI25" s="14"/>
      <c r="AJ25" s="18"/>
      <c r="AK25" s="18"/>
      <c r="AL25" s="18"/>
      <c r="AM25" s="18"/>
      <c r="AN25" s="17"/>
      <c r="AO25" s="35">
        <f t="shared" si="7"/>
        <v>0</v>
      </c>
    </row>
    <row r="26" spans="1:41" ht="15">
      <c r="A26" s="36">
        <v>25</v>
      </c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0"/>
      <c r="N26" s="40">
        <f t="shared" si="4"/>
        <v>0</v>
      </c>
      <c r="O26" s="41"/>
      <c r="P26" s="39"/>
      <c r="Q26" s="39"/>
      <c r="R26" s="39"/>
      <c r="S26" s="39"/>
      <c r="T26" s="41"/>
      <c r="U26" s="42">
        <f t="shared" si="5"/>
        <v>0</v>
      </c>
      <c r="V26" s="41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3"/>
      <c r="AH26" s="44">
        <f t="shared" si="6"/>
        <v>0</v>
      </c>
      <c r="AI26" s="41"/>
      <c r="AJ26" s="51"/>
      <c r="AK26" s="51"/>
      <c r="AL26" s="51"/>
      <c r="AM26" s="51"/>
      <c r="AN26" s="45"/>
      <c r="AO26" s="46">
        <f t="shared" si="7"/>
        <v>0</v>
      </c>
    </row>
    <row r="27" spans="1:41" ht="15">
      <c r="A27" s="22">
        <v>26</v>
      </c>
      <c r="B27" s="27"/>
      <c r="C27" s="19"/>
      <c r="D27" s="18"/>
      <c r="E27" s="18"/>
      <c r="F27" s="18"/>
      <c r="G27" s="18"/>
      <c r="H27" s="18"/>
      <c r="I27" s="18"/>
      <c r="J27" s="18"/>
      <c r="K27" s="18"/>
      <c r="L27" s="18"/>
      <c r="M27" s="30"/>
      <c r="N27" s="29">
        <f t="shared" si="4"/>
        <v>0</v>
      </c>
      <c r="O27" s="14"/>
      <c r="P27" s="18"/>
      <c r="Q27" s="18"/>
      <c r="R27" s="18"/>
      <c r="S27" s="18"/>
      <c r="T27" s="14"/>
      <c r="U27" s="15">
        <f t="shared" si="5"/>
        <v>0</v>
      </c>
      <c r="V27" s="1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6"/>
      <c r="AH27" s="33">
        <f t="shared" si="6"/>
        <v>0</v>
      </c>
      <c r="AI27" s="14"/>
      <c r="AJ27" s="18"/>
      <c r="AK27" s="18"/>
      <c r="AL27" s="18"/>
      <c r="AM27" s="18"/>
      <c r="AN27" s="17"/>
      <c r="AO27" s="35">
        <f t="shared" si="7"/>
        <v>0</v>
      </c>
    </row>
    <row r="28" spans="1:41" ht="15">
      <c r="A28" s="23">
        <v>27</v>
      </c>
      <c r="B28" s="27"/>
      <c r="C28" s="19"/>
      <c r="D28" s="18"/>
      <c r="E28" s="18"/>
      <c r="F28" s="18"/>
      <c r="G28" s="18"/>
      <c r="H28" s="18"/>
      <c r="I28" s="18"/>
      <c r="J28" s="18"/>
      <c r="K28" s="18"/>
      <c r="L28" s="18"/>
      <c r="M28" s="30"/>
      <c r="N28" s="29">
        <f t="shared" si="4"/>
        <v>0</v>
      </c>
      <c r="O28" s="14"/>
      <c r="P28" s="18"/>
      <c r="Q28" s="18"/>
      <c r="R28" s="18"/>
      <c r="S28" s="18"/>
      <c r="T28" s="14"/>
      <c r="U28" s="15">
        <f t="shared" si="5"/>
        <v>0</v>
      </c>
      <c r="V28" s="14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6"/>
      <c r="AH28" s="33">
        <f t="shared" si="6"/>
        <v>0</v>
      </c>
      <c r="AI28" s="14"/>
      <c r="AJ28" s="18"/>
      <c r="AK28" s="18"/>
      <c r="AL28" s="18"/>
      <c r="AM28" s="18"/>
      <c r="AN28" s="17"/>
      <c r="AO28" s="35">
        <f t="shared" si="7"/>
        <v>0</v>
      </c>
    </row>
    <row r="29" spans="1:41" ht="15">
      <c r="A29" s="23">
        <v>28</v>
      </c>
      <c r="B29" s="27"/>
      <c r="C29" s="19"/>
      <c r="D29" s="18"/>
      <c r="E29" s="18"/>
      <c r="F29" s="18"/>
      <c r="G29" s="18"/>
      <c r="H29" s="18"/>
      <c r="I29" s="18"/>
      <c r="J29" s="18"/>
      <c r="K29" s="18"/>
      <c r="L29" s="18"/>
      <c r="M29" s="30"/>
      <c r="N29" s="29">
        <f t="shared" si="4"/>
        <v>0</v>
      </c>
      <c r="O29" s="14"/>
      <c r="P29" s="18"/>
      <c r="Q29" s="18"/>
      <c r="R29" s="18"/>
      <c r="S29" s="18"/>
      <c r="T29" s="14"/>
      <c r="U29" s="15">
        <f t="shared" si="5"/>
        <v>0</v>
      </c>
      <c r="V29" s="14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6"/>
      <c r="AH29" s="33">
        <f t="shared" si="6"/>
        <v>0</v>
      </c>
      <c r="AI29" s="14"/>
      <c r="AJ29" s="18"/>
      <c r="AK29" s="18"/>
      <c r="AL29" s="18"/>
      <c r="AM29" s="18"/>
      <c r="AN29" s="17"/>
      <c r="AO29" s="35">
        <f t="shared" si="7"/>
        <v>0</v>
      </c>
    </row>
    <row r="30" spans="1:41" ht="15">
      <c r="A30" s="23">
        <v>29</v>
      </c>
      <c r="B30" s="27"/>
      <c r="C30" s="19"/>
      <c r="D30" s="18"/>
      <c r="E30" s="18"/>
      <c r="F30" s="18"/>
      <c r="G30" s="18"/>
      <c r="H30" s="18"/>
      <c r="I30" s="18"/>
      <c r="J30" s="18"/>
      <c r="K30" s="18"/>
      <c r="L30" s="18"/>
      <c r="M30" s="30"/>
      <c r="N30" s="29">
        <f t="shared" si="4"/>
        <v>0</v>
      </c>
      <c r="O30" s="14"/>
      <c r="P30" s="18"/>
      <c r="Q30" s="18"/>
      <c r="R30" s="18"/>
      <c r="S30" s="18"/>
      <c r="T30" s="14"/>
      <c r="U30" s="15">
        <f t="shared" si="5"/>
        <v>0</v>
      </c>
      <c r="V30" s="14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6"/>
      <c r="AH30" s="33">
        <f t="shared" si="6"/>
        <v>0</v>
      </c>
      <c r="AI30" s="14"/>
      <c r="AJ30" s="18"/>
      <c r="AK30" s="18"/>
      <c r="AL30" s="18"/>
      <c r="AM30" s="18"/>
      <c r="AN30" s="17"/>
      <c r="AO30" s="35">
        <f t="shared" si="7"/>
        <v>0</v>
      </c>
    </row>
    <row r="33" spans="4:6" ht="12.75">
      <c r="D33" s="24"/>
      <c r="F33" t="s">
        <v>31</v>
      </c>
    </row>
    <row r="35" spans="4:6" ht="12.75">
      <c r="D35" s="25"/>
      <c r="F35" t="s">
        <v>32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Verkennis</dc:creator>
  <cp:keywords/>
  <dc:description/>
  <cp:lastModifiedBy>stijn</cp:lastModifiedBy>
  <cp:lastPrinted>2015-12-17T10:27:55Z</cp:lastPrinted>
  <dcterms:created xsi:type="dcterms:W3CDTF">2001-10-10T17:20:25Z</dcterms:created>
  <dcterms:modified xsi:type="dcterms:W3CDTF">2020-09-27T16:11:47Z</dcterms:modified>
  <cp:category/>
  <cp:version/>
  <cp:contentType/>
  <cp:contentStatus/>
</cp:coreProperties>
</file>